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2559" sheetId="3" r:id="rId1"/>
  </sheets>
  <calcPr calcId="144525"/>
</workbook>
</file>

<file path=xl/calcChain.xml><?xml version="1.0" encoding="utf-8"?>
<calcChain xmlns="http://schemas.openxmlformats.org/spreadsheetml/2006/main">
  <c r="D30" i="3" l="1"/>
  <c r="E27" i="3"/>
  <c r="C27" i="3"/>
  <c r="D17" i="3"/>
  <c r="D16" i="3"/>
  <c r="D15" i="3"/>
  <c r="D14" i="3"/>
  <c r="D13" i="3"/>
  <c r="D12" i="3"/>
  <c r="D11" i="3"/>
  <c r="D10" i="3"/>
  <c r="D9" i="3"/>
  <c r="D8" i="3"/>
  <c r="D27" i="3" l="1"/>
  <c r="F27" i="3" s="1"/>
  <c r="F8" i="3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G27" i="3" l="1"/>
  <c r="I27" i="3" l="1"/>
</calcChain>
</file>

<file path=xl/sharedStrings.xml><?xml version="1.0" encoding="utf-8"?>
<sst xmlns="http://schemas.openxmlformats.org/spreadsheetml/2006/main" count="56" uniqueCount="47">
  <si>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</si>
  <si>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</si>
  <si>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</si>
  <si>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</si>
  <si>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</si>
  <si>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</si>
  <si>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</si>
  <si>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</si>
  <si>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</si>
  <si>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</si>
  <si>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</si>
  <si>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</si>
  <si>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</si>
  <si>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</si>
  <si>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</si>
  <si>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</si>
  <si>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</si>
  <si>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</si>
  <si>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</si>
  <si>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</si>
  <si>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</si>
  <si>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</si>
  <si>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</si>
  <si>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</si>
  <si>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-</t>
  </si>
  <si>
    <t>จ่ายเงินสวัสดิการกรณีเสียชีวิต</t>
  </si>
  <si>
    <t>จ่ายเงินสวัสดิการกรณีเจ็บป่วย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</si>
  <si>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</si>
  <si>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</si>
  <si>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</si>
  <si>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</si>
  <si>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</si>
  <si>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รับเงินค่าธรรมเนียม(ค่าสมัคร) 4</t>
  </si>
  <si>
    <t>รับเงินสมทบจากสมาชิก หมู่ที่ 9</t>
  </si>
  <si>
    <t>ประจำเดือน  พฤศจิกายน  2559</t>
  </si>
  <si>
    <t>1 พ.ย.59</t>
  </si>
  <si>
    <t>3 พ.ย.59</t>
  </si>
  <si>
    <t>7 พ.ย.59</t>
  </si>
  <si>
    <t>8 พ.ย.59</t>
  </si>
  <si>
    <t>9 พ.ย.59</t>
  </si>
  <si>
    <t>15 พ.ย.59</t>
  </si>
  <si>
    <t>16 พ.ย.59</t>
  </si>
  <si>
    <t>17 พ.ย.59</t>
  </si>
  <si>
    <t>28 พ.ย.59</t>
  </si>
  <si>
    <t>รายรับ  เดือน พฤศจิกายน  2559</t>
  </si>
  <si>
    <t>รายจ่าย  เดือน พฤศจิกายน  2559</t>
  </si>
  <si>
    <t xml:space="preserve"> (สมาชิก  23,280.00  บาท  ค่าสมัครสมาชิก  200.00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</si>
</sst>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6" fillId="0" borderId="10" xfId="1" applyFont="1" applyBorder="1"/>
    <xf numFmtId="43" fontId="6" fillId="0" borderId="1" xfId="1" applyFont="1" applyBorder="1"/>
    <xf numFmtId="43" fontId="4" fillId="0" borderId="0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43" fontId="6" fillId="0" borderId="8" xfId="0" applyNumberFormat="1" applyFont="1" applyBorder="1" applyAlignment="1"/>
    <xf numFmtId="43" fontId="6" fillId="0" borderId="8" xfId="1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37" sqref="G37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ht="24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4" customHeight="1" x14ac:dyDescent="0.55000000000000004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24" customHeight="1" x14ac:dyDescent="0.55000000000000004">
      <c r="A3" s="41" t="s">
        <v>34</v>
      </c>
      <c r="B3" s="41"/>
      <c r="C3" s="41"/>
      <c r="D3" s="41"/>
      <c r="E3" s="41"/>
      <c r="F3" s="41"/>
      <c r="G3" s="41"/>
      <c r="H3" s="41"/>
      <c r="I3" s="41"/>
    </row>
    <row r="4" spans="1:9" ht="21" customHeight="1" x14ac:dyDescent="0.55000000000000004">
      <c r="A4" s="42" t="s">
        <v>2</v>
      </c>
      <c r="B4" s="45" t="s">
        <v>3</v>
      </c>
      <c r="C4" s="48" t="s">
        <v>12</v>
      </c>
      <c r="D4" s="51" t="s">
        <v>4</v>
      </c>
      <c r="E4" s="51"/>
      <c r="F4" s="51"/>
      <c r="G4" s="51"/>
      <c r="H4" s="51"/>
      <c r="I4" s="51"/>
    </row>
    <row r="5" spans="1:9" ht="21" customHeight="1" x14ac:dyDescent="0.55000000000000004">
      <c r="A5" s="43"/>
      <c r="B5" s="46"/>
      <c r="C5" s="49"/>
      <c r="D5" s="51" t="s">
        <v>5</v>
      </c>
      <c r="E5" s="51"/>
      <c r="F5" s="51"/>
      <c r="G5" s="51" t="s">
        <v>9</v>
      </c>
      <c r="H5" s="51"/>
      <c r="I5" s="51"/>
    </row>
    <row r="6" spans="1:9" ht="21" customHeight="1" x14ac:dyDescent="0.55000000000000004">
      <c r="A6" s="44"/>
      <c r="B6" s="47"/>
      <c r="C6" s="50"/>
      <c r="D6" s="6" t="s">
        <v>6</v>
      </c>
      <c r="E6" s="6" t="s">
        <v>7</v>
      </c>
      <c r="F6" s="6" t="s">
        <v>8</v>
      </c>
      <c r="G6" s="38" t="s">
        <v>10</v>
      </c>
      <c r="H6" s="38" t="s">
        <v>11</v>
      </c>
      <c r="I6" s="38" t="s">
        <v>8</v>
      </c>
    </row>
    <row r="7" spans="1:9" ht="24" customHeight="1" x14ac:dyDescent="0.55000000000000004">
      <c r="A7" s="15" t="s">
        <v>35</v>
      </c>
      <c r="B7" s="16" t="s">
        <v>23</v>
      </c>
      <c r="C7" s="39"/>
      <c r="D7" s="12">
        <v>23850</v>
      </c>
      <c r="E7" s="13">
        <v>0</v>
      </c>
      <c r="F7" s="12">
        <v>23850</v>
      </c>
      <c r="G7" s="35">
        <v>547485.05000000005</v>
      </c>
      <c r="H7" s="19" t="s">
        <v>24</v>
      </c>
      <c r="I7" s="36">
        <v>547485.05000000005</v>
      </c>
    </row>
    <row r="8" spans="1:9" ht="24" customHeight="1" x14ac:dyDescent="0.55000000000000004">
      <c r="A8" s="8" t="s">
        <v>36</v>
      </c>
      <c r="B8" s="9" t="s">
        <v>14</v>
      </c>
      <c r="C8" s="10">
        <v>64</v>
      </c>
      <c r="D8" s="11">
        <f>C8*30</f>
        <v>1920</v>
      </c>
      <c r="E8" s="13">
        <v>0</v>
      </c>
      <c r="F8" s="14">
        <f>F7+D8-E8</f>
        <v>25770</v>
      </c>
      <c r="G8" s="21"/>
      <c r="H8" s="7"/>
      <c r="I8" s="7"/>
    </row>
    <row r="9" spans="1:9" ht="24" customHeight="1" x14ac:dyDescent="0.55000000000000004">
      <c r="A9" s="8"/>
      <c r="B9" s="9" t="s">
        <v>15</v>
      </c>
      <c r="C9" s="10">
        <v>144</v>
      </c>
      <c r="D9" s="11">
        <f t="shared" ref="D9:D17" si="0">C9*30</f>
        <v>4320</v>
      </c>
      <c r="E9" s="13">
        <v>0</v>
      </c>
      <c r="F9" s="14">
        <f t="shared" ref="F9:F18" si="1">F8+D9-E9</f>
        <v>30090</v>
      </c>
      <c r="G9" s="9"/>
      <c r="H9" s="9"/>
      <c r="I9" s="9"/>
    </row>
    <row r="10" spans="1:9" ht="24" customHeight="1" x14ac:dyDescent="0.55000000000000004">
      <c r="A10" s="8"/>
      <c r="B10" s="9" t="s">
        <v>16</v>
      </c>
      <c r="C10" s="10">
        <v>43</v>
      </c>
      <c r="D10" s="11">
        <f t="shared" si="0"/>
        <v>1290</v>
      </c>
      <c r="E10" s="13">
        <v>0</v>
      </c>
      <c r="F10" s="14">
        <f t="shared" si="1"/>
        <v>31380</v>
      </c>
      <c r="G10" s="9"/>
      <c r="H10" s="9"/>
      <c r="I10" s="9"/>
    </row>
    <row r="11" spans="1:9" ht="24" customHeight="1" x14ac:dyDescent="0.55000000000000004">
      <c r="A11" s="8"/>
      <c r="B11" s="9" t="s">
        <v>17</v>
      </c>
      <c r="C11" s="10">
        <v>147</v>
      </c>
      <c r="D11" s="11">
        <f t="shared" si="0"/>
        <v>4410</v>
      </c>
      <c r="E11" s="13">
        <v>0</v>
      </c>
      <c r="F11" s="14">
        <f t="shared" si="1"/>
        <v>35790</v>
      </c>
      <c r="G11" s="9"/>
      <c r="H11" s="9"/>
      <c r="I11" s="9"/>
    </row>
    <row r="12" spans="1:9" ht="24" customHeight="1" x14ac:dyDescent="0.55000000000000004">
      <c r="A12" s="8"/>
      <c r="B12" s="9" t="s">
        <v>18</v>
      </c>
      <c r="C12" s="10">
        <v>34</v>
      </c>
      <c r="D12" s="11">
        <f t="shared" si="0"/>
        <v>1020</v>
      </c>
      <c r="E12" s="13">
        <v>0</v>
      </c>
      <c r="F12" s="14">
        <f t="shared" si="1"/>
        <v>36810</v>
      </c>
      <c r="G12" s="9"/>
      <c r="H12" s="9"/>
      <c r="I12" s="9"/>
    </row>
    <row r="13" spans="1:9" ht="24" customHeight="1" x14ac:dyDescent="0.55000000000000004">
      <c r="A13" s="8"/>
      <c r="B13" s="9" t="s">
        <v>19</v>
      </c>
      <c r="C13" s="10">
        <v>36</v>
      </c>
      <c r="D13" s="11">
        <f t="shared" si="0"/>
        <v>1080</v>
      </c>
      <c r="E13" s="13">
        <v>0</v>
      </c>
      <c r="F13" s="14">
        <f t="shared" si="1"/>
        <v>37890</v>
      </c>
      <c r="G13" s="9"/>
      <c r="H13" s="9"/>
      <c r="I13" s="9"/>
    </row>
    <row r="14" spans="1:9" ht="24" customHeight="1" x14ac:dyDescent="0.55000000000000004">
      <c r="A14" s="8"/>
      <c r="B14" s="9" t="s">
        <v>20</v>
      </c>
      <c r="C14" s="10">
        <v>39</v>
      </c>
      <c r="D14" s="11">
        <f t="shared" si="0"/>
        <v>1170</v>
      </c>
      <c r="E14" s="13">
        <v>0</v>
      </c>
      <c r="F14" s="14">
        <f t="shared" si="1"/>
        <v>39060</v>
      </c>
      <c r="G14" s="9"/>
      <c r="H14" s="9"/>
      <c r="I14" s="9"/>
    </row>
    <row r="15" spans="1:9" ht="24" customHeight="1" x14ac:dyDescent="0.55000000000000004">
      <c r="A15" s="8"/>
      <c r="B15" s="9" t="s">
        <v>21</v>
      </c>
      <c r="C15" s="10">
        <v>164</v>
      </c>
      <c r="D15" s="11">
        <f t="shared" si="0"/>
        <v>4920</v>
      </c>
      <c r="E15" s="13">
        <v>0</v>
      </c>
      <c r="F15" s="14">
        <f t="shared" si="1"/>
        <v>43980</v>
      </c>
      <c r="G15" s="9"/>
      <c r="H15" s="9"/>
      <c r="I15" s="9"/>
    </row>
    <row r="16" spans="1:9" ht="24" customHeight="1" x14ac:dyDescent="0.55000000000000004">
      <c r="A16" s="18"/>
      <c r="B16" s="9" t="s">
        <v>33</v>
      </c>
      <c r="C16" s="10">
        <v>16</v>
      </c>
      <c r="D16" s="11">
        <f t="shared" si="0"/>
        <v>480</v>
      </c>
      <c r="E16" s="13">
        <v>0</v>
      </c>
      <c r="F16" s="14">
        <f t="shared" si="1"/>
        <v>44460</v>
      </c>
      <c r="G16" s="21"/>
      <c r="H16" s="9"/>
      <c r="I16" s="9"/>
    </row>
    <row r="17" spans="1:9" ht="24" customHeight="1" x14ac:dyDescent="0.55000000000000004">
      <c r="A17" s="18"/>
      <c r="B17" s="7" t="s">
        <v>22</v>
      </c>
      <c r="C17" s="10">
        <v>89</v>
      </c>
      <c r="D17" s="11">
        <f t="shared" si="0"/>
        <v>2670</v>
      </c>
      <c r="E17" s="20">
        <v>0</v>
      </c>
      <c r="F17" s="14">
        <f t="shared" si="1"/>
        <v>47130</v>
      </c>
      <c r="G17" s="21"/>
      <c r="H17" s="9"/>
      <c r="I17" s="9"/>
    </row>
    <row r="18" spans="1:9" ht="24" customHeight="1" x14ac:dyDescent="0.55000000000000004">
      <c r="A18" s="18"/>
      <c r="B18" s="9" t="s">
        <v>32</v>
      </c>
      <c r="C18" s="19"/>
      <c r="D18" s="11">
        <v>200</v>
      </c>
      <c r="E18" s="20">
        <v>0</v>
      </c>
      <c r="F18" s="14">
        <f t="shared" si="1"/>
        <v>47330</v>
      </c>
      <c r="G18" s="21"/>
      <c r="H18" s="9"/>
      <c r="I18" s="9"/>
    </row>
    <row r="19" spans="1:9" ht="24" customHeight="1" x14ac:dyDescent="0.55000000000000004">
      <c r="A19" s="8" t="s">
        <v>36</v>
      </c>
      <c r="B19" s="9" t="s">
        <v>26</v>
      </c>
      <c r="C19" s="10"/>
      <c r="D19" s="13">
        <v>0</v>
      </c>
      <c r="E19" s="22">
        <v>2200</v>
      </c>
      <c r="F19" s="14">
        <f>F18-E19</f>
        <v>45130</v>
      </c>
      <c r="G19" s="9"/>
      <c r="H19" s="9"/>
      <c r="I19" s="22"/>
    </row>
    <row r="20" spans="1:9" ht="24" customHeight="1" x14ac:dyDescent="0.55000000000000004">
      <c r="A20" s="8" t="s">
        <v>37</v>
      </c>
      <c r="B20" s="9" t="s">
        <v>26</v>
      </c>
      <c r="C20" s="10"/>
      <c r="D20" s="13">
        <v>0</v>
      </c>
      <c r="E20" s="22">
        <v>600</v>
      </c>
      <c r="F20" s="14">
        <f t="shared" ref="F20:F26" si="2">F19-E20</f>
        <v>44530</v>
      </c>
      <c r="G20" s="9"/>
      <c r="H20" s="9"/>
      <c r="I20" s="22"/>
    </row>
    <row r="21" spans="1:9" ht="24" customHeight="1" x14ac:dyDescent="0.55000000000000004">
      <c r="A21" s="18" t="s">
        <v>38</v>
      </c>
      <c r="B21" s="9" t="s">
        <v>26</v>
      </c>
      <c r="C21" s="19"/>
      <c r="D21" s="13">
        <v>0</v>
      </c>
      <c r="E21" s="13">
        <v>1200</v>
      </c>
      <c r="F21" s="14">
        <f t="shared" si="2"/>
        <v>43330</v>
      </c>
      <c r="G21" s="22"/>
      <c r="H21" s="10"/>
      <c r="I21" s="22"/>
    </row>
    <row r="22" spans="1:9" ht="24" customHeight="1" x14ac:dyDescent="0.55000000000000004">
      <c r="A22" s="8" t="s">
        <v>39</v>
      </c>
      <c r="B22" s="9" t="s">
        <v>26</v>
      </c>
      <c r="C22" s="10"/>
      <c r="D22" s="13">
        <v>0</v>
      </c>
      <c r="E22" s="22">
        <v>300</v>
      </c>
      <c r="F22" s="14">
        <f t="shared" si="2"/>
        <v>43030</v>
      </c>
      <c r="G22" s="9"/>
      <c r="H22" s="9"/>
      <c r="I22" s="22"/>
    </row>
    <row r="23" spans="1:9" ht="24" customHeight="1" x14ac:dyDescent="0.55000000000000004">
      <c r="A23" s="8" t="s">
        <v>40</v>
      </c>
      <c r="B23" s="9" t="s">
        <v>26</v>
      </c>
      <c r="C23" s="10"/>
      <c r="D23" s="13">
        <v>0</v>
      </c>
      <c r="E23" s="22">
        <v>300</v>
      </c>
      <c r="F23" s="14">
        <f t="shared" si="2"/>
        <v>42730</v>
      </c>
      <c r="G23" s="9"/>
      <c r="H23" s="9"/>
      <c r="I23" s="22"/>
    </row>
    <row r="24" spans="1:9" ht="24" customHeight="1" x14ac:dyDescent="0.55000000000000004">
      <c r="A24" s="8" t="s">
        <v>41</v>
      </c>
      <c r="B24" s="9" t="s">
        <v>26</v>
      </c>
      <c r="C24" s="10"/>
      <c r="D24" s="13">
        <v>0</v>
      </c>
      <c r="E24" s="22">
        <v>800</v>
      </c>
      <c r="F24" s="14">
        <f t="shared" si="2"/>
        <v>41930</v>
      </c>
      <c r="G24" s="9"/>
      <c r="H24" s="9"/>
      <c r="I24" s="22"/>
    </row>
    <row r="25" spans="1:9" ht="24" customHeight="1" x14ac:dyDescent="0.55000000000000004">
      <c r="A25" s="31" t="s">
        <v>42</v>
      </c>
      <c r="B25" s="9" t="s">
        <v>26</v>
      </c>
      <c r="C25" s="33"/>
      <c r="D25" s="34"/>
      <c r="E25" s="28">
        <v>300</v>
      </c>
      <c r="F25" s="14">
        <f t="shared" si="2"/>
        <v>41630</v>
      </c>
      <c r="G25" s="32"/>
      <c r="H25" s="32"/>
      <c r="I25" s="28"/>
    </row>
    <row r="26" spans="1:9" ht="24" customHeight="1" x14ac:dyDescent="0.55000000000000004">
      <c r="A26" s="31" t="s">
        <v>43</v>
      </c>
      <c r="B26" s="9" t="s">
        <v>25</v>
      </c>
      <c r="C26" s="33"/>
      <c r="D26" s="34">
        <v>0</v>
      </c>
      <c r="E26" s="28">
        <v>2400</v>
      </c>
      <c r="F26" s="14">
        <f t="shared" si="2"/>
        <v>39230</v>
      </c>
      <c r="G26" s="32"/>
      <c r="H26" s="32"/>
      <c r="I26" s="28"/>
    </row>
    <row r="27" spans="1:9" ht="24" customHeight="1" x14ac:dyDescent="0.55000000000000004">
      <c r="A27" s="52" t="s">
        <v>13</v>
      </c>
      <c r="B27" s="53"/>
      <c r="C27" s="26">
        <f>SUM(C8:C26)</f>
        <v>776</v>
      </c>
      <c r="D27" s="17">
        <f>SUM(D7:D26)</f>
        <v>47330</v>
      </c>
      <c r="E27" s="17">
        <f>SUM(E19:E26)</f>
        <v>8100</v>
      </c>
      <c r="F27" s="17">
        <f>D27-E27</f>
        <v>39230</v>
      </c>
      <c r="G27" s="17">
        <f>SUM(G7:G26)</f>
        <v>547485.05000000005</v>
      </c>
      <c r="H27" s="27" t="s">
        <v>24</v>
      </c>
      <c r="I27" s="29">
        <f>I12+G27</f>
        <v>547485.05000000005</v>
      </c>
    </row>
    <row r="28" spans="1:9" ht="24" customHeight="1" x14ac:dyDescent="0.55000000000000004">
      <c r="A28" s="5"/>
      <c r="B28" s="24" t="s">
        <v>44</v>
      </c>
      <c r="C28" s="37"/>
      <c r="D28" s="23">
        <v>23480</v>
      </c>
      <c r="E28" s="4" t="s">
        <v>46</v>
      </c>
      <c r="F28" s="4"/>
      <c r="G28" s="4"/>
      <c r="H28" s="4"/>
      <c r="I28" s="4"/>
    </row>
    <row r="29" spans="1:9" ht="24" customHeight="1" x14ac:dyDescent="0.55000000000000004">
      <c r="A29" s="5"/>
      <c r="B29" s="24" t="s">
        <v>45</v>
      </c>
      <c r="C29" s="37"/>
      <c r="D29" s="23">
        <v>8100</v>
      </c>
      <c r="E29" s="4"/>
      <c r="F29" s="4"/>
      <c r="G29" s="4"/>
      <c r="H29" s="4"/>
      <c r="I29" s="4"/>
    </row>
    <row r="30" spans="1:9" ht="24" customHeight="1" thickBot="1" x14ac:dyDescent="0.6">
      <c r="A30" s="5"/>
      <c r="B30" s="24" t="s">
        <v>29</v>
      </c>
      <c r="C30" s="37"/>
      <c r="D30" s="25">
        <f>D28-D29</f>
        <v>15380</v>
      </c>
      <c r="E30" s="4"/>
      <c r="F30" s="4"/>
      <c r="G30" s="4"/>
      <c r="H30" s="4"/>
      <c r="I30" s="4"/>
    </row>
    <row r="31" spans="1:9" ht="16.5" customHeight="1" thickTop="1" x14ac:dyDescent="0.55000000000000004">
      <c r="A31" s="5"/>
      <c r="B31" s="24"/>
      <c r="C31" s="37"/>
      <c r="D31" s="30"/>
      <c r="E31" s="4"/>
      <c r="F31" s="4"/>
      <c r="G31" s="4"/>
      <c r="H31" s="4"/>
      <c r="I31" s="4"/>
    </row>
    <row r="32" spans="1:9" ht="24" customHeight="1" x14ac:dyDescent="0.55000000000000004">
      <c r="A32" s="5"/>
      <c r="B32" s="40" t="s">
        <v>31</v>
      </c>
      <c r="C32" s="40"/>
      <c r="D32" s="40"/>
      <c r="E32" s="40" t="s">
        <v>28</v>
      </c>
      <c r="F32" s="40"/>
      <c r="G32" s="40"/>
      <c r="H32" s="40"/>
      <c r="I32" s="40"/>
    </row>
    <row r="33" spans="1:9" ht="24" customHeight="1" x14ac:dyDescent="0.55000000000000004">
      <c r="A33" s="5"/>
      <c r="B33" s="40" t="s">
        <v>30</v>
      </c>
      <c r="C33" s="40"/>
      <c r="D33" s="40"/>
      <c r="E33" s="40" t="s">
        <v>27</v>
      </c>
      <c r="F33" s="40"/>
      <c r="G33" s="40"/>
      <c r="H33" s="40"/>
      <c r="I33" s="40"/>
    </row>
  </sheetData>
  <mergeCells count="14">
    <mergeCell ref="A1:I1"/>
    <mergeCell ref="A2:I2"/>
    <mergeCell ref="A3:I3"/>
    <mergeCell ref="A4:A6"/>
    <mergeCell ref="B4:B6"/>
    <mergeCell ref="C4:C6"/>
    <mergeCell ref="D4:I4"/>
    <mergeCell ref="D5:F5"/>
    <mergeCell ref="G5:I5"/>
    <mergeCell ref="A27:B27"/>
    <mergeCell ref="B32:D32"/>
    <mergeCell ref="E32:I32"/>
    <mergeCell ref="B33:D33"/>
    <mergeCell ref="E33:I33"/>
  </mergeCells>
  <pageMargins left="0.31496062992125984" right="0.19685039370078741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2017-06-08T05:49:17Z</cp:lastPrinted>
  <dcterms:created xsi:type="dcterms:W3CDTF">2015-06-02T04:47:01Z</dcterms:created>
  <dcterms:modified xsi:type="dcterms:W3CDTF">2017-06-14T03:49:09Z</dcterms:modified>
</cp:coreProperties>
</file>